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1a46e68c2cd074e8/Desktop/"/>
    </mc:Choice>
  </mc:AlternateContent>
  <xr:revisionPtr revIDLastSave="19" documentId="8_{4F0DA988-D810-4A2B-9A6C-2C2D94A991D5}" xr6:coauthVersionLast="47" xr6:coauthVersionMax="47" xr10:uidLastSave="{3BA397B9-1AAC-4094-889A-6680C3BB6C47}"/>
  <bookViews>
    <workbookView xWindow="-120" yWindow="-120" windowWidth="20730" windowHeight="11040" xr2:uid="{CEAF733F-6A61-44CD-B9F6-A8D518AAFD5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alcChain>
</file>

<file path=xl/sharedStrings.xml><?xml version="1.0" encoding="utf-8"?>
<sst xmlns="http://schemas.openxmlformats.org/spreadsheetml/2006/main" count="200" uniqueCount="149">
  <si>
    <t>S. No.</t>
  </si>
  <si>
    <t>Registration No.</t>
  </si>
  <si>
    <t>Contact Person</t>
  </si>
  <si>
    <t>Operator Type</t>
  </si>
  <si>
    <t>Email ID</t>
  </si>
  <si>
    <t>Contact No</t>
  </si>
  <si>
    <t>Remarks</t>
  </si>
  <si>
    <t>Date of Expiry of Scope Certificate</t>
  </si>
  <si>
    <t>Scope Issuance Date</t>
  </si>
  <si>
    <t>Name of the  Operator</t>
  </si>
  <si>
    <t>Complete Address with District &amp; State</t>
  </si>
  <si>
    <t>Organic Status (for production)</t>
  </si>
  <si>
    <t>Major Crops certified</t>
  </si>
  <si>
    <t>Details of Certified Operators  of  GCL International Assessment Pvt Ltd</t>
  </si>
  <si>
    <t>Uttara Karnataka Raithara Savayuva Sangha (UKRSS)</t>
  </si>
  <si>
    <t>Sakhi Organics Research Foundation</t>
  </si>
  <si>
    <t>Proyields</t>
  </si>
  <si>
    <t>Malabar ICS</t>
  </si>
  <si>
    <t>Manarkadu Social Service Society Elephant Valley</t>
  </si>
  <si>
    <t>Mundaragi Taluk Savayava Krishikara &amp; O S S D B Sangha- Dambala</t>
  </si>
  <si>
    <t>Rohini Ventures</t>
  </si>
  <si>
    <t>Coorg Organic Farmers Group</t>
  </si>
  <si>
    <t>Channarayapatna Organic Farmers Group</t>
  </si>
  <si>
    <t>Rukmini Farm</t>
  </si>
  <si>
    <t>Aruvi Organic Farmers Society</t>
  </si>
  <si>
    <t xml:space="preserve">Gowankan Estate
</t>
  </si>
  <si>
    <t>Balvanth Patil Farm</t>
  </si>
  <si>
    <t>B K Sounsi Farm</t>
  </si>
  <si>
    <t>Somanakadu Plantation</t>
  </si>
  <si>
    <t>Signature Organic Farmers Association</t>
  </si>
  <si>
    <t>Manarcadu Social Service Society-Kaniyampatta C(a-c)</t>
  </si>
  <si>
    <t>Kinnakorai Organic Farm</t>
  </si>
  <si>
    <t>Mayilai Manickavasakar Sangam</t>
  </si>
  <si>
    <t>Govardhandhari and Dharmapuri Organic Coconut Producer Society</t>
  </si>
  <si>
    <t>Uttara Karnataka Raithara Savayuva Sangha (UKRSS)
Village-Basapur, Taluk- Kundagol, Basapur, Kundgol, Dharwad,
Karnataka-581113</t>
  </si>
  <si>
    <t>Sakhi Organics Research Foundation
Vattagere, ., Uttara Kannada, Karnataka-581384</t>
  </si>
  <si>
    <t>Gunnamamidi, Chintapalle, Visakhapatnam, Visakhapatnam, Andhra
Pradesh-560041</t>
  </si>
  <si>
    <t>C/o Seed Agritech Pvt Ltd , 2nd Floor Sanhari Building Number
XII/155 , Kambalakkad, Kaniambetta, Vythiri, Wayanad, Kerala-
673122</t>
  </si>
  <si>
    <t>Manarkadu Social Service Society Elephant Valley
Building No.151, Ward 3, Keezhanthoor, Kanthalloor, Keezhanthoor,
Devikulam, Idukki, Kerala-685620</t>
  </si>
  <si>
    <t>Gangapur Peth, Gangapur Peth, Mundaragi, Gadag , Mundaragi,
Gadag, Gadag , Karnataka-582101</t>
  </si>
  <si>
    <t>Mylargudda Estate, Basaravalli Village, Kanathi post, 1312, 32nd F
Cross, Jayanagar 4th T Block, Bengaluru - 41., Chikmagalur,
Basaravalli, Chikmagalur, Chikmagalur, Karnataka-577111</t>
  </si>
  <si>
    <t>C/o C A Appachu Ashraya Estate, P.B No,10, South Kodagu, Virajpet,
Kodagu, Karnataka-571216</t>
  </si>
  <si>
    <t>C/O K G GANESH, ., Gollara Hosahalli, Channarayapatna, Hassan,
Karnataka-573116</t>
  </si>
  <si>
    <t>Basarvalli Village, Kanathi Post,, Chikkamagaluru, Chikmagalur,
Karnataka-577111</t>
  </si>
  <si>
    <t>1/55A, T. Punavasal, Abiramam, Ramanathapuram, Tamil Nadu-
623601</t>
  </si>
  <si>
    <t>Mallandur, Byaravalli Village, Avati Hobli, Chikmagalur, Karnataka-577130</t>
  </si>
  <si>
    <t>Kurtakoti Village, Gadag Taluk, Gadag , Karnataka-582205</t>
  </si>
  <si>
    <t>Basapur Chiknarathi Post, Kundgol Taluk, Dharwad, Karnataka582201</t>
  </si>
  <si>
    <t>Somanakadu Village, Charmadi, Banakal, Mudigere Taluk,</t>
  </si>
  <si>
    <t>10/139 C, P.O. Chennadu,Poonjar, Kottayam, Kerala-686581</t>
  </si>
  <si>
    <t>Siva aracade, II floor , PP 12/1067-O, Panamaram- kalpetta main road,
panamaram post , Kalpetta, Vythiri, Wayanad, Kerala-670721</t>
  </si>
  <si>
    <t>Kilthottam, , Kinnakorai, The Nilgiris, Tamil Nadu-643219</t>
  </si>
  <si>
    <t>11/36, Chinnakadai street, 
Mayiladuthurai, Tamil Nadu-609001</t>
  </si>
  <si>
    <t># 958, Kamaraj Nagar , Maruderi, Maruderi, Pochampalli,
Krishnagiri, Tamil Nadu-635204</t>
  </si>
  <si>
    <t xml:space="preserve">certification@phaladaagro.com,  ukrss581113@gmail.com
</t>
  </si>
  <si>
    <t xml:space="preserve">sakhiorganics@gmail.com 
</t>
  </si>
  <si>
    <t xml:space="preserve">certification.proyields@gmail.com
 </t>
  </si>
  <si>
    <t xml:space="preserve">ElephantValleyICS@onlyorganic.co.in
 </t>
  </si>
  <si>
    <t xml:space="preserve"> 97450 03943</t>
  </si>
  <si>
    <t xml:space="preserve">certification@phaladaagro.com
</t>
  </si>
  <si>
    <t xml:space="preserve">certification@phaladaagro.com
</t>
  </si>
  <si>
    <t xml:space="preserve">certification.proyields@gmail.com
</t>
  </si>
  <si>
    <t xml:space="preserve">aruviorganicfarmerssociety@gmail.com 
</t>
  </si>
  <si>
    <t xml:space="preserve">certification@phaladaagro.com
 </t>
  </si>
  <si>
    <t xml:space="preserve">signaturefoam@gmail.com
</t>
  </si>
  <si>
    <t xml:space="preserve"> KaniyampattaICS@onlyorganic.co.in
 </t>
  </si>
  <si>
    <t xml:space="preserve">singhansathu@gmail.com
</t>
  </si>
  <si>
    <t xml:space="preserve">govardhandhariorganic@gmail.com
</t>
  </si>
  <si>
    <t>Grower Group</t>
  </si>
  <si>
    <t>Individual</t>
  </si>
  <si>
    <t>Arecanut Dry
Ashwagandha root
Byadagi chilli
Coconut (Dried)
Coconut (Fresh)
Coriander seed
Dried garlic
Groundnut/Peanut
Guntur Chilli
Mentha Arvensis Leaf / Herbage
Mentha Piperita Leaf / Herbage
Mentha Spicata Leaf / Herbage
Moringa dried leaves
Neem leaves
Ocimum basilicum (Krishna/Vana Tulsi)
Rama Tulsi- Ocimum sanctum
Tamarind/Imli (T.indica)
Vana Tulsi (Ocimum gratissimum)
Banana Fresh
Bitter Gourd
Byadagi chilli
Coriander seed
Garlic
Green gram/Moong dhuli
Maize (Corn)
Millet
Onion
Red gram whole
Soybean
Alphonso Mango
Amla
Arecanut (Whole)
Jackfruit
Moringa leaves
Bengal Gram Whole
Chickpea/Kabuli Chana (garbanzos)
Jowar
Sugarcane
Sunflower
Wheat</t>
  </si>
  <si>
    <t>Black Pepper
Arecanut (Whole)
Bay leaves/Tejpatta
Brahmi/Bacopa monnieri
Cardamom
Cashew Whole
Cinnamon
Cloves
Cloves
Chilli dried
Dried Cardamom
Dried Clove
Dried nutmeg shelled
Ginger sliced (dried)
Moringa dried leaves
Turmeric Dried
Ginger Fresh
Green chilli fresh
Non-Basmati Paddy
Turmeric Fresh
Cloves
Cocoa beans
Coconut
Coffee Cherry- Robusta
Garcinia/Cambod ge/Uppage
Green Pepper- fresh
Kokum/Garcinia
Mace
Moringa leaves
Nutmeg (In shell)
Vanilla Bean</t>
  </si>
  <si>
    <t>Black Pepper
Coffee Arabica Parchment</t>
  </si>
  <si>
    <t xml:space="preserve">Black Pepper
Dried Coffee cherry- Robusta
Ginger whole (dried)
Nutmeg mace (dried)
Nutmeg Whole
Turmeric Dried
Ginger Fresh
Turmeric Fresh
Coconut
Coffee Cherry- Robusta
Ginger Fresh
Green Pepper- fresh
Nutmeg mace (fresh)
Nutmeg Whole
</t>
  </si>
  <si>
    <t xml:space="preserve">All Spice seed
Black Pepper
Cinnamon dried
Dried Cardamom
Dried Clove
Dried Coffee cherry- Robusta
Dried Coffee Cherry-Arabica
Dried nutmeg shelled
Ginger whole (dried)
Nutmeg mace (dried)
Turmeric Dried
Garlic
Onion
Allspice
Amla
Basil/Tulsi
Cardamom
Chilli-Bird eye
Cinnamon
Cinnamon Leaves
Cloves
Cocoa fresh
Coconut (Fresh)
Coffee Arabica Berry
Coffee Robusta berry
</t>
  </si>
  <si>
    <t>Coconut (Dried)
Coconut (Fresh)
Dried Curry leaves
Krishna tulsi (Ocimum sanctum)
Mentha Arvensis Leaf / Herbage
Moringa dried leaves
Neem leaves
Tamarind dry (Imli)
Bengal Gram Whole
Foxtail Millet
Green gram/chana/Moo ng (Vigna sp.)
Groundnut/Peanut
Guntur Chilli
Kodo/Kodon Millet
Maize (Corn)
Mentha Arvensis Leaf / Herbage
Onion
Potatoes (Sweet)
Red gram whole
Sawan/Barnyard Millet
Alphonso Mango
Banana Fresh
Coconut (Fresh)
Guavas fresh
Jamun/Neralae(S yzygium cuminii)
Lemon Fresh
Moringa leaves
Murraya Koenigii (Curry Leaves)
Sapota fresh (chico)
Sugarcane
Tamarind/Imli (T.indica)
Bengal Gram Whole
Sunflower Seeds- Dehulled
Wheat</t>
  </si>
  <si>
    <t xml:space="preserve">Groundnut/Peanu t
Ragi/Finger Millet grain
Arecanut (Whole)
Arecanut Dry
Bay leaves/Tejpatta
Black Pepper
Cinnamon dried
Coconut
Coffee Robusta berry
Dried Cardamom
Dried Clove
Dried nutmeg shelled
Nutmeg mace (dried)
Non-Basmati Paddy
Ragi/Finger Millet grain
</t>
  </si>
  <si>
    <t>Arecanut Dry
Black Pepper
Cashew nut (In shell)
Cinnamon bark
Cinnamon Leaves
Cocoa
Coconut (Dried)
Coconut (Fresh)
Coffee Arabica Parchment
Coffee Arabica- Cherry
Coffee Robusta Cherry
Dried Cardamom
Dried Clove
Kokum/Garcinia
Nutmeg mace (dried)
Nutmeg Whole
Parchment Coffee-Robusta
Pumpkin Seeds
Vanilla Bean
Pumpkins (Fresh)
Red Rice Paddy
Alphonso Mango
Arecanut (Whole)
Banana Fresh
Cardamom
Cloves
Coffee Arabica Berry
Coffee Robusta berry
Green Pepper- fresh
Jackfruit
Kokum/Garcinia
Nutmeg fresh
Nutmeg mace (fresh)
Nutmeg Whole
Totapuri Mango
Vanilla</t>
  </si>
  <si>
    <t>Arecanut Dry
Bixa/Annatto
Black Pepper
Cashew nut (In shell)
Cinnamon dried
Coconut (Dried)
Coconut (Fresh)
Coffee Arabica- Cherry
Coffee Robusta Cherry
Dried Cardamom
Dried Cocoa Beans
Ginger Fresh
Ginger whole (dried)
Nutmeg mace (dried)
Nutmeg Whole
Tamarind dry (Imli)
Turmeric Dried
Vanilla Bean
Galangal (Alpinia galanga )
Ginger Fresh
Ragi/Finger Millet grain
Turmeric Fresh
Alphonso Mango
Amla
Arecanut (Whole)
Avocados
Banana Fresh
Bixa/Annatto
Cardamom
Cinnamon bark
Cocoa fresh
Coffee Arabica Berry
Coffee Robusta berry
Green Pepper- fresh
Jackfruit
Jambhul fruit
Lemon Grass
Nutmeg fresh
Nutmeg mace (fresh)
Tamarind/Imli (T.indica)</t>
  </si>
  <si>
    <t xml:space="preserve">Arecanut Dry
Black Pepper
Cardamom
Cloves
Coffee Arabica Parchment
Coffee Robusta Cherry
Turmeric Dried
White Pepper
Amla
Arecanut (Whole)
Coconut
Coffee Arabica Berry
Coffee Robusta berry
Green Pepper-fresh
Jackfruit
Turmeric Fresh
</t>
  </si>
  <si>
    <t xml:space="preserve">Red Chilli (whole)-(Rabi Season)
Chilli whole (dry)
</t>
  </si>
  <si>
    <t>Black Pepper
Coffee ArabicaCherry
Coffee Arabica Berry
Green Pepper-Fresh 
Jackfruit</t>
  </si>
  <si>
    <t>Gokshura Fruit (Tribulus terrestris)
 Groundnut/Peanut
Krishna tulsi (Ocimum sanctum)
Neem leaves
Rama TulsiOcimum sanctum
Tamarind dry (Imli)
Turmeric Dried 
Green gram/chana/Moong (Vigna sp.)
Groundnut/Peanut
 Jowar
Maize (Corn) 
Turmeric Fresh
Amla
Rama TulsiOcimum sanctum
Sugarcane
Tamarind/Imli (T.indica)</t>
  </si>
  <si>
    <t>Ashwagandha
Byadagi chilli 
Groundnut/Peanut
Guntur Chilli 
Neem leaves
Neem seed
Green gram/chana/Moong (Vigna sp.)
Bengal Gram Whole
Jowar
Wheat</t>
  </si>
  <si>
    <t>Agnimantha
 AnanthamoolaSariva
Ashok (SaracaIndica)
Bay leaves/Tejpatta
Black Pepper
Cinnamon bark
Dried Clove
galangal (Alpinia galanga )
Gambari (gmelina arborea)
Guduchi (Tinospora Cordifolons)
Haritaki/Harad(Ter minalia chebula)
Kokum/Garcinia 
Manjista
Neem leaves 
Nutmeg mace (dried)
Nutmeg Whole
Patala
Pepper long/Pippali (Piper longum)
Prshmiparni 
Punarnava root
Raktha Kanchanara -Bauhinia recemosa
Salaparni
Shatavari Root
Shyonaka barkOroxylum indicum
Sida cordifolia/Bala/Cou ntry mellow
Solanum xanthocarpum (Kantakari)
Tamarind dry (Imli)
Terminalia arjuna
Trivrath 
Vai vidang
Bilva bark dry 
Boswellia serrata
Green Pepper-fresh
Lemongrass 
Manjista
Neem seed
Noni (Morinda Citrifolia. L)
Nutmeg fresh 
Nutmeg mace (fresh)
Patala
Pepper long/Pippali (Piper longum)
Salaparni
Shatavari Root 
Shyonaka barkOroxylum indicum
Soap Nut Fruit
Solanum xanthocarpum (Kantakari)
VibhitakiTerminalia bellirica</t>
  </si>
  <si>
    <t>Natural rubber latex</t>
  </si>
  <si>
    <t xml:space="preserve">Black Pepper
Cinnamon dried
Dried Cardamom
Dried Clove
Dried Coffee cherry- Robusta
Dried Coffee Cherry-Arabica
Ginger whole (dried)
Turmeric Dried
Dried Cocoa Beans
Coconut
Ginger Fresh
Turmeric Fresh
Nutmeg Fresh
Nutmeg mace Fresh
Pineapple
Banana
Green Pepper
Mangosteen
Cardamom
Chilli-Bird eye
Cinnamon
Cinnamon Leaves
Cloves
Cocoa fresh
Coconut (Fresh)
Coffee Arabica Berry
Coffee Robusta berry
</t>
  </si>
  <si>
    <t>Coffee Arabica Berry
Rosemary
Thymes
Tea Leaves</t>
  </si>
  <si>
    <t>Non-Basmati Paddy
Banana Fresh
Coconut
Guava
Mango
Black Gram
Green Gram
Groundnut
Black Sesame
Soyabean</t>
  </si>
  <si>
    <t>Coconut (Fresh)
Napier Grass
Banana Fresh
Groundnut/Peanut
Maize Grain
Sawan/Barnyard
Millet</t>
  </si>
  <si>
    <t>ORG-1901-000281</t>
  </si>
  <si>
    <t>ORG-1706-000893</t>
  </si>
  <si>
    <t>ORG-1706-000892</t>
  </si>
  <si>
    <t>ORG-1910-002413</t>
  </si>
  <si>
    <t>ORG-2301-000206</t>
  </si>
  <si>
    <t>ORG-2007-001416</t>
  </si>
  <si>
    <t>ORG-1503-000388-1</t>
  </si>
  <si>
    <t>ORG-1103-000142-1</t>
  </si>
  <si>
    <t>ORG-2201-000210</t>
  </si>
  <si>
    <t>ORG-1001-000077-3</t>
  </si>
  <si>
    <t>ORG-1001-000077-1</t>
  </si>
  <si>
    <t>ORG-1407-000897</t>
  </si>
  <si>
    <t>ORG-2412-003093</t>
  </si>
  <si>
    <t>ORG-2207-002253</t>
  </si>
  <si>
    <t>ORG-1706-000896</t>
  </si>
  <si>
    <t>ORG-1711-001783</t>
  </si>
  <si>
    <t>ORG-1709-001405</t>
  </si>
  <si>
    <t>ORG-2503-000072</t>
  </si>
  <si>
    <t xml:space="preserve">	ORG-2503-000049</t>
  </si>
  <si>
    <t>ORG-2503-000071</t>
  </si>
  <si>
    <t xml:space="preserve">IC-3 </t>
  </si>
  <si>
    <t>IC-1, IC-2, IC-3, &amp; Organic</t>
  </si>
  <si>
    <t>IC-1 &amp; Organic</t>
  </si>
  <si>
    <t>IC-3 &amp; Organic</t>
  </si>
  <si>
    <t>IC-1, IC-2, &amp; Organic</t>
  </si>
  <si>
    <t>Organic</t>
  </si>
  <si>
    <t xml:space="preserve">IC-1 </t>
  </si>
  <si>
    <t>IC-3</t>
  </si>
  <si>
    <t>IC-1</t>
  </si>
  <si>
    <t>Mr. Aneesh K K</t>
  </si>
  <si>
    <t>Mr. Mudukappa Mevundi</t>
  </si>
  <si>
    <t>Mr. Nanda</t>
  </si>
  <si>
    <t>Mr. Girish</t>
  </si>
  <si>
    <t>Mr. Sanath K R</t>
  </si>
  <si>
    <t xml:space="preserve">Mr. Selva Kumari V </t>
  </si>
  <si>
    <t>Mr. Vikram Narendra</t>
  </si>
  <si>
    <t>Mr. B V Patil</t>
  </si>
  <si>
    <t>Mr. B K Sounsi</t>
  </si>
  <si>
    <t>Mr. Abdulla Bormar</t>
  </si>
  <si>
    <t>Mr. Scaria Zacharias</t>
  </si>
  <si>
    <t>Mr. Rosa J P</t>
  </si>
  <si>
    <t xml:space="preserve">mayilaimanickavasagarsociety@gmail.com
prabuofficial.mail@gmail.com
 </t>
  </si>
  <si>
    <t>Ms. Jyoti Bhat</t>
  </si>
  <si>
    <t>Suspended</t>
  </si>
  <si>
    <t>Certified</t>
  </si>
  <si>
    <t>Mr. Santhosh</t>
  </si>
  <si>
    <t>8904103448‬</t>
  </si>
  <si>
    <t>Organic and IC-3 on perennial</t>
  </si>
  <si>
    <t xml:space="preserve">farmtech@seedagritech.com
</t>
  </si>
  <si>
    <t>73538 82922</t>
  </si>
  <si>
    <t xml:space="preserve">Mr. Vishivanath </t>
  </si>
  <si>
    <t>98800 44290‬</t>
  </si>
  <si>
    <t>87220 24279‬</t>
  </si>
  <si>
    <t>Mr. T. Prabhu</t>
  </si>
  <si>
    <t>Ms. Seethalakshmi</t>
  </si>
  <si>
    <t>Ms. Beena</t>
  </si>
  <si>
    <t>Mr. Simhachalam</t>
  </si>
  <si>
    <t>9481357979/
9347126957</t>
  </si>
  <si>
    <t>Mr. Singam Sathu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</si>
</sst>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color theme="1"/>
      <name val="Calibri"/>
      <family val="2"/>
    </font>
    <font>
      <sz val="10"/>
      <name val="Calibri"/>
      <family val="2"/>
    </font>
    <font>
      <sz val="10"/>
      <color rgb="FF000000"/>
      <name val="Calibri"/>
      <family val="2"/>
    </font>
    <font>
      <u/>
      <sz val="10"/>
      <color theme="10"/>
      <name val="Calibri"/>
      <family val="2"/>
    </font>
    <font>
      <b/>
      <sz val="11"/>
      <color theme="1"/>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0" fillId="0" borderId="0" xfId="0" applyAlignment="1">
      <alignment vertical="center" wrapText="1"/>
    </xf>
    <xf numFmtId="0" fontId="0" fillId="0" borderId="0" xfId="0" applyAlignment="1">
      <alignment horizontal="left"/>
    </xf>
    <xf numFmtId="0" fontId="0" fillId="0" borderId="0" xfId="0" applyAlignment="1">
      <alignment horizontal="left"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164" fontId="4" fillId="0" borderId="1"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0" fontId="3" fillId="0" borderId="1" xfId="0" applyFont="1" applyBorder="1" applyAlignment="1">
      <alignment horizontal="left" vertical="top" wrapText="1"/>
    </xf>
    <xf numFmtId="0" fontId="3" fillId="0" borderId="3" xfId="0" applyFont="1" applyBorder="1" applyAlignment="1">
      <alignment horizontal="left" vertical="center" wrapText="1"/>
    </xf>
    <xf numFmtId="164" fontId="4" fillId="0" borderId="3" xfId="0" applyNumberFormat="1" applyFont="1" applyBorder="1" applyAlignment="1">
      <alignment horizontal="left" vertical="center" wrapText="1"/>
    </xf>
    <xf numFmtId="164" fontId="3" fillId="0" borderId="3" xfId="0" applyNumberFormat="1" applyFont="1" applyBorder="1" applyAlignment="1">
      <alignment horizontal="left" vertical="center" wrapText="1"/>
    </xf>
    <xf numFmtId="0" fontId="3" fillId="2" borderId="3" xfId="0" applyFont="1" applyFill="1" applyBorder="1" applyAlignment="1">
      <alignment horizontal="left" vertical="top" wrapText="1"/>
    </xf>
    <xf numFmtId="164" fontId="3" fillId="0" borderId="1" xfId="0" applyNumberFormat="1"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wrapText="1"/>
    </xf>
    <xf numFmtId="0" fontId="4" fillId="0" borderId="1" xfId="0" applyFont="1" applyBorder="1" applyAlignment="1">
      <alignment horizontal="left" vertical="center" wrapText="1"/>
    </xf>
    <xf numFmtId="164" fontId="4" fillId="2"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5" fillId="0" borderId="0" xfId="0" applyFont="1" applyAlignment="1">
      <alignment horizontal="left" vertical="center" wrapText="1"/>
    </xf>
    <xf numFmtId="164" fontId="4"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left" vertical="center" wrapText="1"/>
    </xf>
    <xf numFmtId="0" fontId="3" fillId="0" borderId="1" xfId="0" applyFont="1" applyBorder="1" applyAlignment="1">
      <alignment horizontal="left" vertical="top"/>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3" fillId="0" borderId="1" xfId="0" applyFont="1" applyBorder="1" applyAlignment="1">
      <alignment horizontal="lef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ertification.proyields@gmail.com" TargetMode="External"/><Relationship Id="rId13" Type="http://schemas.openxmlformats.org/officeDocument/2006/relationships/hyperlink" Target="mailto:certification@phaladaagro.com" TargetMode="External"/><Relationship Id="rId18" Type="http://schemas.openxmlformats.org/officeDocument/2006/relationships/hyperlink" Target="mailto:certification@phaladaagro.com" TargetMode="External"/><Relationship Id="rId3" Type="http://schemas.openxmlformats.org/officeDocument/2006/relationships/hyperlink" Target="mailto:sakhiorganics@gmail.com" TargetMode="External"/><Relationship Id="rId7" Type="http://schemas.openxmlformats.org/officeDocument/2006/relationships/hyperlink" Target="mailto:certification.proyields@gmail.com" TargetMode="External"/><Relationship Id="rId12" Type="http://schemas.openxmlformats.org/officeDocument/2006/relationships/hyperlink" Target="mailto:certification@phaladaagro.com" TargetMode="External"/><Relationship Id="rId17" Type="http://schemas.openxmlformats.org/officeDocument/2006/relationships/hyperlink" Target="mailto:govardhandhariorganic@gmail.com" TargetMode="External"/><Relationship Id="rId2" Type="http://schemas.openxmlformats.org/officeDocument/2006/relationships/hyperlink" Target="mailto:certification@phaladaagro.com" TargetMode="External"/><Relationship Id="rId16" Type="http://schemas.openxmlformats.org/officeDocument/2006/relationships/hyperlink" Target="mailto:mayilaimanickavasagarsociety@gmail.com" TargetMode="External"/><Relationship Id="rId1" Type="http://schemas.openxmlformats.org/officeDocument/2006/relationships/hyperlink" Target="mailto:certification@phaladaagro.com" TargetMode="External"/><Relationship Id="rId6" Type="http://schemas.openxmlformats.org/officeDocument/2006/relationships/hyperlink" Target="mailto:ElephantValleyICS@onlyorganic.co.in" TargetMode="External"/><Relationship Id="rId11" Type="http://schemas.openxmlformats.org/officeDocument/2006/relationships/hyperlink" Target="mailto:certification@phaladaagro.com" TargetMode="External"/><Relationship Id="rId5" Type="http://schemas.openxmlformats.org/officeDocument/2006/relationships/hyperlink" Target="mailto:farmtech@seedagritech.com" TargetMode="External"/><Relationship Id="rId15" Type="http://schemas.openxmlformats.org/officeDocument/2006/relationships/hyperlink" Target="mailto:singhansathu@gmail.com" TargetMode="External"/><Relationship Id="rId10" Type="http://schemas.openxmlformats.org/officeDocument/2006/relationships/hyperlink" Target="mailto:certification@phaladaagro.com" TargetMode="External"/><Relationship Id="rId19" Type="http://schemas.openxmlformats.org/officeDocument/2006/relationships/printerSettings" Target="../printerSettings/printerSettings1.bin"/><Relationship Id="rId4" Type="http://schemas.openxmlformats.org/officeDocument/2006/relationships/hyperlink" Target="mailto:certification.proyields@gmail.com" TargetMode="External"/><Relationship Id="rId9" Type="http://schemas.openxmlformats.org/officeDocument/2006/relationships/hyperlink" Target="mailto:aruviorganicfarmerssociety@gmail.com" TargetMode="External"/><Relationship Id="rId14" Type="http://schemas.openxmlformats.org/officeDocument/2006/relationships/hyperlink" Target="mailto:signaturefo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0F55-5EC9-4174-A784-199813FA1999}">
  <sheetPr>
    <pageSetUpPr fitToPage="1"/>
  </sheetPr>
  <dimension ref="A1:M22"/>
  <sheetViews>
    <sheetView tabSelected="1" zoomScaleNormal="100" workbookViewId="0">
      <selection sqref="A1:M1"/>
    </sheetView>
  </sheetViews>
  <sheetFormatPr defaultRowHeight="15" x14ac:dyDescent="0.25"/>
  <cols>
    <col min="1" max="1" width="5.42578125" style="3" bestFit="1" customWidth="1"/>
    <col min="2" max="2" width="13.28515625" style="3" bestFit="1" customWidth="1"/>
    <col min="3" max="3" width="17.85546875" style="3" customWidth="1"/>
    <col min="4" max="4" width="14.5703125" style="3" customWidth="1"/>
    <col min="5" max="5" width="20.28515625" style="3" customWidth="1"/>
    <col min="6" max="6" width="15.85546875" style="3" customWidth="1"/>
    <col min="7" max="7" width="30" style="3" customWidth="1"/>
    <col min="8" max="8" width="11.85546875" style="3" customWidth="1"/>
    <col min="9" max="9" width="27.140625" style="3" customWidth="1"/>
    <col min="10" max="10" width="25.28515625" style="3" customWidth="1"/>
    <col min="11" max="11" width="13.85546875" style="2" customWidth="1"/>
    <col min="12" max="12" width="17.85546875" style="2" customWidth="1"/>
    <col min="13" max="13" width="20" style="2" customWidth="1"/>
  </cols>
  <sheetData>
    <row r="1" spans="1:13" ht="57.75" customHeight="1" x14ac:dyDescent="0.25">
      <c r="A1" s="32" t="s">
        <v>13</v>
      </c>
      <c r="B1" s="32"/>
      <c r="C1" s="32"/>
      <c r="D1" s="32"/>
      <c r="E1" s="32"/>
      <c r="F1" s="32"/>
      <c r="G1" s="32"/>
      <c r="H1" s="32"/>
      <c r="I1" s="32"/>
      <c r="J1" s="32"/>
      <c r="K1" s="32"/>
      <c r="L1" s="32"/>
      <c r="M1" s="32"/>
    </row>
    <row r="2" spans="1:13" s="29" customFormat="1" ht="48.4" customHeight="1" x14ac:dyDescent="0.25">
      <c r="A2" s="30" t="s">
        <v>0</v>
      </c>
      <c r="B2" s="30" t="s">
        <v>1</v>
      </c>
      <c r="C2" s="30" t="s">
        <v>9</v>
      </c>
      <c r="D2" s="30" t="s">
        <v>3</v>
      </c>
      <c r="E2" s="30" t="s">
        <v>8</v>
      </c>
      <c r="F2" s="30" t="s">
        <v>7</v>
      </c>
      <c r="G2" s="30" t="s">
        <v>10</v>
      </c>
      <c r="H2" s="30" t="s">
        <v>11</v>
      </c>
      <c r="I2" s="30" t="s">
        <v>2</v>
      </c>
      <c r="J2" s="30" t="s">
        <v>4</v>
      </c>
      <c r="K2" s="30" t="s">
        <v>5</v>
      </c>
      <c r="L2" s="30" t="s">
        <v>12</v>
      </c>
      <c r="M2" s="30" t="s">
        <v>6</v>
      </c>
    </row>
    <row r="3" spans="1:13" s="31" customFormat="1" ht="409.5" x14ac:dyDescent="0.25">
      <c r="A3" s="5">
        <v>1</v>
      </c>
      <c r="B3" s="5" t="s">
        <v>93</v>
      </c>
      <c r="C3" s="4" t="s">
        <v>14</v>
      </c>
      <c r="D3" s="5" t="s">
        <v>68</v>
      </c>
      <c r="E3" s="6">
        <v>45716</v>
      </c>
      <c r="F3" s="7">
        <v>46007</v>
      </c>
      <c r="G3" s="5" t="s">
        <v>34</v>
      </c>
      <c r="H3" s="5" t="s">
        <v>113</v>
      </c>
      <c r="I3" s="5" t="s">
        <v>135</v>
      </c>
      <c r="J3" s="5" t="s">
        <v>54</v>
      </c>
      <c r="K3" s="5" t="s">
        <v>136</v>
      </c>
      <c r="L3" s="8" t="s">
        <v>70</v>
      </c>
      <c r="M3" s="5" t="s">
        <v>134</v>
      </c>
    </row>
    <row r="4" spans="1:13" s="1" customFormat="1" ht="409.5" x14ac:dyDescent="0.25">
      <c r="A4" s="5">
        <f>A3+1</f>
        <v>2</v>
      </c>
      <c r="B4" s="5" t="s">
        <v>90</v>
      </c>
      <c r="C4" s="4" t="s">
        <v>15</v>
      </c>
      <c r="D4" s="5" t="s">
        <v>68</v>
      </c>
      <c r="E4" s="6">
        <v>45645</v>
      </c>
      <c r="F4" s="7">
        <v>45786</v>
      </c>
      <c r="G4" s="5" t="s">
        <v>35</v>
      </c>
      <c r="H4" s="5" t="s">
        <v>137</v>
      </c>
      <c r="I4" s="5" t="s">
        <v>132</v>
      </c>
      <c r="J4" s="26" t="s">
        <v>55</v>
      </c>
      <c r="K4" s="5">
        <v>9449523837</v>
      </c>
      <c r="L4" s="8" t="s">
        <v>71</v>
      </c>
      <c r="M4" s="5" t="s">
        <v>133</v>
      </c>
    </row>
    <row r="5" spans="1:13" s="1" customFormat="1" ht="63.75" x14ac:dyDescent="0.25">
      <c r="A5" s="5">
        <f t="shared" ref="A5:A22" si="0">A4+1</f>
        <v>3</v>
      </c>
      <c r="B5" s="5" t="s">
        <v>94</v>
      </c>
      <c r="C5" s="4" t="s">
        <v>16</v>
      </c>
      <c r="D5" s="5" t="s">
        <v>68</v>
      </c>
      <c r="E5" s="6">
        <v>45654</v>
      </c>
      <c r="F5" s="7">
        <v>45886</v>
      </c>
      <c r="G5" s="5" t="s">
        <v>36</v>
      </c>
      <c r="H5" s="5" t="s">
        <v>110</v>
      </c>
      <c r="I5" s="5" t="s">
        <v>146</v>
      </c>
      <c r="J5" s="26" t="s">
        <v>56</v>
      </c>
      <c r="K5" s="5" t="s">
        <v>147</v>
      </c>
      <c r="L5" s="8" t="s">
        <v>72</v>
      </c>
      <c r="M5" s="5" t="s">
        <v>134</v>
      </c>
    </row>
    <row r="6" spans="1:13" s="1" customFormat="1" ht="216.75" x14ac:dyDescent="0.25">
      <c r="A6" s="5">
        <f t="shared" si="0"/>
        <v>4</v>
      </c>
      <c r="B6" s="5" t="s">
        <v>95</v>
      </c>
      <c r="C6" s="4" t="s">
        <v>17</v>
      </c>
      <c r="D6" s="5" t="s">
        <v>68</v>
      </c>
      <c r="E6" s="6">
        <v>45668</v>
      </c>
      <c r="F6" s="7">
        <v>45971</v>
      </c>
      <c r="G6" s="5" t="s">
        <v>37</v>
      </c>
      <c r="H6" s="5" t="s">
        <v>111</v>
      </c>
      <c r="I6" s="5" t="s">
        <v>145</v>
      </c>
      <c r="J6" s="26" t="s">
        <v>138</v>
      </c>
      <c r="K6" s="5">
        <v>9061670825</v>
      </c>
      <c r="L6" s="8" t="s">
        <v>73</v>
      </c>
      <c r="M6" s="5" t="s">
        <v>134</v>
      </c>
    </row>
    <row r="7" spans="1:13" s="1" customFormat="1" ht="357" x14ac:dyDescent="0.25">
      <c r="A7" s="5">
        <f t="shared" si="0"/>
        <v>5</v>
      </c>
      <c r="B7" s="5" t="s">
        <v>96</v>
      </c>
      <c r="C7" s="4" t="s">
        <v>18</v>
      </c>
      <c r="D7" s="5" t="s">
        <v>68</v>
      </c>
      <c r="E7" s="6">
        <v>45679</v>
      </c>
      <c r="F7" s="7">
        <v>45909</v>
      </c>
      <c r="G7" s="5" t="s">
        <v>38</v>
      </c>
      <c r="H7" s="5" t="s">
        <v>112</v>
      </c>
      <c r="I7" s="5" t="s">
        <v>119</v>
      </c>
      <c r="J7" s="26" t="s">
        <v>57</v>
      </c>
      <c r="K7" s="5" t="s">
        <v>58</v>
      </c>
      <c r="L7" s="8" t="s">
        <v>74</v>
      </c>
      <c r="M7" s="5" t="s">
        <v>134</v>
      </c>
    </row>
    <row r="8" spans="1:13" s="1" customFormat="1" ht="409.5" x14ac:dyDescent="0.25">
      <c r="A8" s="5">
        <f t="shared" si="0"/>
        <v>6</v>
      </c>
      <c r="B8" s="5" t="s">
        <v>97</v>
      </c>
      <c r="C8" s="9" t="s">
        <v>19</v>
      </c>
      <c r="D8" s="9" t="s">
        <v>68</v>
      </c>
      <c r="E8" s="10">
        <v>45867</v>
      </c>
      <c r="F8" s="11">
        <v>46143</v>
      </c>
      <c r="G8" s="9" t="s">
        <v>39</v>
      </c>
      <c r="H8" s="5" t="s">
        <v>112</v>
      </c>
      <c r="I8" s="5" t="s">
        <v>120</v>
      </c>
      <c r="J8" s="27" t="s">
        <v>60</v>
      </c>
      <c r="K8" s="5" t="s">
        <v>139</v>
      </c>
      <c r="L8" s="12" t="s">
        <v>75</v>
      </c>
      <c r="M8" s="5" t="s">
        <v>134</v>
      </c>
    </row>
    <row r="9" spans="1:13" s="1" customFormat="1" ht="229.5" x14ac:dyDescent="0.25">
      <c r="A9" s="5">
        <f t="shared" si="0"/>
        <v>7</v>
      </c>
      <c r="B9" s="5" t="s">
        <v>98</v>
      </c>
      <c r="C9" s="4" t="s">
        <v>20</v>
      </c>
      <c r="D9" s="9" t="s">
        <v>68</v>
      </c>
      <c r="E9" s="6">
        <v>45913</v>
      </c>
      <c r="F9" s="13">
        <v>46188</v>
      </c>
      <c r="G9" s="5" t="s">
        <v>40</v>
      </c>
      <c r="H9" s="5" t="s">
        <v>113</v>
      </c>
      <c r="I9" s="5" t="s">
        <v>140</v>
      </c>
      <c r="J9" s="26" t="s">
        <v>61</v>
      </c>
      <c r="K9" s="5">
        <v>9481516966</v>
      </c>
      <c r="L9" s="8" t="s">
        <v>76</v>
      </c>
      <c r="M9" s="5" t="s">
        <v>134</v>
      </c>
    </row>
    <row r="10" spans="1:13" s="1" customFormat="1" ht="409.5" x14ac:dyDescent="0.25">
      <c r="A10" s="5">
        <f t="shared" si="0"/>
        <v>8</v>
      </c>
      <c r="B10" s="5" t="s">
        <v>99</v>
      </c>
      <c r="C10" s="4" t="s">
        <v>21</v>
      </c>
      <c r="D10" s="5" t="s">
        <v>68</v>
      </c>
      <c r="E10" s="6">
        <v>45680</v>
      </c>
      <c r="F10" s="13">
        <v>45827</v>
      </c>
      <c r="G10" s="5" t="s">
        <v>41</v>
      </c>
      <c r="H10" s="5" t="s">
        <v>114</v>
      </c>
      <c r="I10" s="5" t="s">
        <v>121</v>
      </c>
      <c r="J10" s="26" t="s">
        <v>59</v>
      </c>
      <c r="K10" s="5" t="s">
        <v>141</v>
      </c>
      <c r="L10" s="8" t="s">
        <v>77</v>
      </c>
      <c r="M10" s="5" t="s">
        <v>134</v>
      </c>
    </row>
    <row r="11" spans="1:13" s="1" customFormat="1" ht="409.5" x14ac:dyDescent="0.25">
      <c r="A11" s="5">
        <f t="shared" si="0"/>
        <v>9</v>
      </c>
      <c r="B11" s="5" t="s">
        <v>100</v>
      </c>
      <c r="C11" s="4" t="s">
        <v>22</v>
      </c>
      <c r="D11" s="5" t="s">
        <v>68</v>
      </c>
      <c r="E11" s="6">
        <v>45680</v>
      </c>
      <c r="F11" s="13">
        <v>45827</v>
      </c>
      <c r="G11" s="5" t="s">
        <v>42</v>
      </c>
      <c r="H11" s="5" t="s">
        <v>113</v>
      </c>
      <c r="I11" s="5" t="s">
        <v>122</v>
      </c>
      <c r="J11" s="26" t="s">
        <v>59</v>
      </c>
      <c r="K11" s="5" t="s">
        <v>142</v>
      </c>
      <c r="L11" s="8" t="s">
        <v>78</v>
      </c>
      <c r="M11" s="5" t="s">
        <v>134</v>
      </c>
    </row>
    <row r="12" spans="1:13" ht="243" x14ac:dyDescent="0.25">
      <c r="A12" s="5">
        <f t="shared" si="0"/>
        <v>10</v>
      </c>
      <c r="B12" s="5" t="s">
        <v>101</v>
      </c>
      <c r="C12" s="5" t="s">
        <v>23</v>
      </c>
      <c r="D12" s="5" t="s">
        <v>69</v>
      </c>
      <c r="E12" s="6">
        <v>45680</v>
      </c>
      <c r="F12" s="13">
        <v>45902</v>
      </c>
      <c r="G12" s="14" t="s">
        <v>43</v>
      </c>
      <c r="H12" s="28" t="s">
        <v>115</v>
      </c>
      <c r="I12" s="5" t="s">
        <v>123</v>
      </c>
      <c r="J12" s="26" t="s">
        <v>61</v>
      </c>
      <c r="K12" s="5">
        <v>9481516966</v>
      </c>
      <c r="L12" s="15" t="s">
        <v>79</v>
      </c>
      <c r="M12" s="5" t="s">
        <v>134</v>
      </c>
    </row>
    <row r="13" spans="1:13" ht="51" x14ac:dyDescent="0.25">
      <c r="A13" s="5">
        <f t="shared" si="0"/>
        <v>11</v>
      </c>
      <c r="B13" s="5" t="s">
        <v>102</v>
      </c>
      <c r="C13" s="16" t="s">
        <v>24</v>
      </c>
      <c r="D13" s="5" t="s">
        <v>69</v>
      </c>
      <c r="E13" s="17">
        <v>45717</v>
      </c>
      <c r="F13" s="13">
        <v>46055</v>
      </c>
      <c r="G13" s="18" t="s">
        <v>44</v>
      </c>
      <c r="H13" s="28" t="s">
        <v>116</v>
      </c>
      <c r="I13" s="5" t="s">
        <v>124</v>
      </c>
      <c r="J13" s="26" t="s">
        <v>62</v>
      </c>
      <c r="K13" s="5">
        <v>8248283428</v>
      </c>
      <c r="L13" s="19" t="s">
        <v>80</v>
      </c>
      <c r="M13" s="5" t="s">
        <v>134</v>
      </c>
    </row>
    <row r="14" spans="1:13" ht="63.75" x14ac:dyDescent="0.25">
      <c r="A14" s="5">
        <f t="shared" si="0"/>
        <v>12</v>
      </c>
      <c r="B14" s="20" t="s">
        <v>103</v>
      </c>
      <c r="C14" s="5" t="s">
        <v>25</v>
      </c>
      <c r="D14" s="16" t="s">
        <v>68</v>
      </c>
      <c r="E14" s="21">
        <v>45700</v>
      </c>
      <c r="F14" s="13">
        <v>45919</v>
      </c>
      <c r="G14" s="22" t="s">
        <v>45</v>
      </c>
      <c r="H14" s="28" t="s">
        <v>117</v>
      </c>
      <c r="I14" s="5" t="s">
        <v>125</v>
      </c>
      <c r="J14" s="26" t="s">
        <v>59</v>
      </c>
      <c r="K14" s="5">
        <v>9900039421</v>
      </c>
      <c r="L14" s="8" t="s">
        <v>81</v>
      </c>
      <c r="M14" s="5" t="s">
        <v>134</v>
      </c>
    </row>
    <row r="15" spans="1:13" ht="293.25" x14ac:dyDescent="0.25">
      <c r="A15" s="5">
        <f t="shared" si="0"/>
        <v>13</v>
      </c>
      <c r="B15" s="5" t="s">
        <v>91</v>
      </c>
      <c r="C15" s="23" t="s">
        <v>26</v>
      </c>
      <c r="D15" s="5" t="s">
        <v>69</v>
      </c>
      <c r="E15" s="21">
        <v>45730</v>
      </c>
      <c r="F15" s="13">
        <v>46229</v>
      </c>
      <c r="G15" s="23" t="s">
        <v>46</v>
      </c>
      <c r="H15" s="28" t="s">
        <v>115</v>
      </c>
      <c r="I15" s="5" t="s">
        <v>126</v>
      </c>
      <c r="J15" s="26" t="s">
        <v>63</v>
      </c>
      <c r="K15" s="5">
        <v>9900039424</v>
      </c>
      <c r="L15" s="8" t="s">
        <v>82</v>
      </c>
      <c r="M15" s="5" t="s">
        <v>134</v>
      </c>
    </row>
    <row r="16" spans="1:13" ht="153" x14ac:dyDescent="0.25">
      <c r="A16" s="5">
        <f t="shared" si="0"/>
        <v>14</v>
      </c>
      <c r="B16" s="5" t="s">
        <v>92</v>
      </c>
      <c r="C16" s="23" t="s">
        <v>27</v>
      </c>
      <c r="D16" s="24" t="s">
        <v>69</v>
      </c>
      <c r="E16" s="21">
        <v>45776</v>
      </c>
      <c r="F16" s="13">
        <v>46229</v>
      </c>
      <c r="G16" s="23" t="s">
        <v>47</v>
      </c>
      <c r="H16" s="28" t="s">
        <v>115</v>
      </c>
      <c r="I16" s="5" t="s">
        <v>127</v>
      </c>
      <c r="J16" s="26" t="s">
        <v>63</v>
      </c>
      <c r="K16" s="5">
        <v>9900039421</v>
      </c>
      <c r="L16" s="8" t="s">
        <v>83</v>
      </c>
      <c r="M16" s="5" t="s">
        <v>134</v>
      </c>
    </row>
    <row r="17" spans="1:13" ht="409.5" x14ac:dyDescent="0.25">
      <c r="A17" s="5">
        <f t="shared" si="0"/>
        <v>15</v>
      </c>
      <c r="B17" s="5" t="s">
        <v>104</v>
      </c>
      <c r="C17" s="23" t="s">
        <v>28</v>
      </c>
      <c r="D17" s="24" t="s">
        <v>69</v>
      </c>
      <c r="E17" s="21">
        <v>45776</v>
      </c>
      <c r="F17" s="13">
        <v>45864</v>
      </c>
      <c r="G17" s="23" t="s">
        <v>48</v>
      </c>
      <c r="H17" s="28" t="s">
        <v>115</v>
      </c>
      <c r="I17" s="5" t="s">
        <v>128</v>
      </c>
      <c r="J17" s="26" t="s">
        <v>60</v>
      </c>
      <c r="K17" s="5">
        <v>9900039424</v>
      </c>
      <c r="L17" s="8" t="s">
        <v>84</v>
      </c>
      <c r="M17" s="5" t="s">
        <v>134</v>
      </c>
    </row>
    <row r="18" spans="1:13" ht="25.5" x14ac:dyDescent="0.25">
      <c r="A18" s="5">
        <f t="shared" si="0"/>
        <v>16</v>
      </c>
      <c r="B18" s="5" t="s">
        <v>105</v>
      </c>
      <c r="C18" s="23" t="s">
        <v>29</v>
      </c>
      <c r="D18" s="24" t="s">
        <v>68</v>
      </c>
      <c r="E18" s="21">
        <v>45776</v>
      </c>
      <c r="F18" s="13">
        <v>45952</v>
      </c>
      <c r="G18" s="5" t="s">
        <v>49</v>
      </c>
      <c r="H18" s="28" t="s">
        <v>115</v>
      </c>
      <c r="I18" s="5" t="s">
        <v>129</v>
      </c>
      <c r="J18" s="26" t="s">
        <v>64</v>
      </c>
      <c r="K18" s="5">
        <v>7907236707</v>
      </c>
      <c r="L18" s="25" t="s">
        <v>85</v>
      </c>
      <c r="M18" s="5" t="s">
        <v>134</v>
      </c>
    </row>
    <row r="19" spans="1:13" ht="382.5" x14ac:dyDescent="0.25">
      <c r="A19" s="5">
        <f t="shared" si="0"/>
        <v>17</v>
      </c>
      <c r="B19" s="5" t="s">
        <v>106</v>
      </c>
      <c r="C19" s="23" t="s">
        <v>30</v>
      </c>
      <c r="D19" s="16" t="s">
        <v>68</v>
      </c>
      <c r="E19" s="21">
        <v>45804</v>
      </c>
      <c r="F19" s="13">
        <v>46161</v>
      </c>
      <c r="G19" s="5" t="s">
        <v>50</v>
      </c>
      <c r="H19" s="28" t="s">
        <v>115</v>
      </c>
      <c r="I19" s="5" t="s">
        <v>130</v>
      </c>
      <c r="J19" s="5" t="s">
        <v>65</v>
      </c>
      <c r="K19" s="5">
        <v>9778699062</v>
      </c>
      <c r="L19" s="19" t="s">
        <v>86</v>
      </c>
      <c r="M19" s="5" t="s">
        <v>134</v>
      </c>
    </row>
    <row r="20" spans="1:13" ht="51" x14ac:dyDescent="0.25">
      <c r="A20" s="5">
        <f t="shared" si="0"/>
        <v>18</v>
      </c>
      <c r="B20" s="5" t="s">
        <v>107</v>
      </c>
      <c r="C20" s="23" t="s">
        <v>31</v>
      </c>
      <c r="D20" s="16" t="s">
        <v>69</v>
      </c>
      <c r="E20" s="21">
        <v>45817</v>
      </c>
      <c r="F20" s="13">
        <v>46191</v>
      </c>
      <c r="G20" s="5" t="s">
        <v>51</v>
      </c>
      <c r="H20" s="28" t="s">
        <v>118</v>
      </c>
      <c r="I20" s="5" t="s">
        <v>148</v>
      </c>
      <c r="J20" s="26" t="s">
        <v>66</v>
      </c>
      <c r="K20" s="5">
        <v>9900601645</v>
      </c>
      <c r="L20" s="8" t="s">
        <v>87</v>
      </c>
      <c r="M20" s="5" t="s">
        <v>134</v>
      </c>
    </row>
    <row r="21" spans="1:13" ht="127.5" x14ac:dyDescent="0.25">
      <c r="A21" s="5">
        <f t="shared" si="0"/>
        <v>19</v>
      </c>
      <c r="B21" s="5" t="s">
        <v>108</v>
      </c>
      <c r="C21" s="23" t="s">
        <v>32</v>
      </c>
      <c r="D21" s="16" t="s">
        <v>68</v>
      </c>
      <c r="E21" s="21">
        <v>45826</v>
      </c>
      <c r="F21" s="13">
        <v>46191</v>
      </c>
      <c r="G21" s="5" t="s">
        <v>52</v>
      </c>
      <c r="H21" s="28" t="s">
        <v>118</v>
      </c>
      <c r="I21" s="5" t="s">
        <v>143</v>
      </c>
      <c r="J21" s="26" t="s">
        <v>131</v>
      </c>
      <c r="K21" s="5">
        <v>9715618088</v>
      </c>
      <c r="L21" s="8" t="s">
        <v>88</v>
      </c>
      <c r="M21" s="5" t="s">
        <v>134</v>
      </c>
    </row>
    <row r="22" spans="1:13" ht="89.25" x14ac:dyDescent="0.25">
      <c r="A22" s="5">
        <f t="shared" si="0"/>
        <v>20</v>
      </c>
      <c r="B22" s="5" t="s">
        <v>109</v>
      </c>
      <c r="C22" s="23" t="s">
        <v>33</v>
      </c>
      <c r="D22" s="16" t="s">
        <v>68</v>
      </c>
      <c r="E22" s="21">
        <v>45827</v>
      </c>
      <c r="F22" s="13">
        <v>46191</v>
      </c>
      <c r="G22" s="5" t="s">
        <v>53</v>
      </c>
      <c r="H22" s="28" t="s">
        <v>118</v>
      </c>
      <c r="I22" s="5" t="s">
        <v>144</v>
      </c>
      <c r="J22" s="26" t="s">
        <v>67</v>
      </c>
      <c r="K22" s="5">
        <v>9342819160</v>
      </c>
      <c r="L22" s="8" t="s">
        <v>89</v>
      </c>
      <c r="M22" s="5" t="s">
        <v>134</v>
      </c>
    </row>
  </sheetData>
  <mergeCells count="1">
    <mergeCell ref="A1:M1"/>
  </mergeCells>
  <hyperlinks>
    <hyperlink ref="J10" r:id="rId1" xr:uid="{C3087C9B-0140-41CB-A342-15C97F6A8FC4}"/>
    <hyperlink ref="J11" r:id="rId2" xr:uid="{99A1EE00-D74D-4977-9F8E-0833F7504956}"/>
    <hyperlink ref="J4" r:id="rId3" xr:uid="{28AE1DFE-F470-4153-91BC-DD5D0FA11C95}"/>
    <hyperlink ref="J5" r:id="rId4" xr:uid="{882D467A-2472-4313-AB09-42A5B1AF39D6}"/>
    <hyperlink ref="J6" r:id="rId5" xr:uid="{8B5C8C0B-6932-45AD-B5E3-F45D93FF0607}"/>
    <hyperlink ref="J7" r:id="rId6" xr:uid="{54018C43-41B7-4097-A154-9C5CBA27678A}"/>
    <hyperlink ref="J9" r:id="rId7" xr:uid="{9D1D44D7-923A-41C7-A68D-BCA23BAFD372}"/>
    <hyperlink ref="J12" r:id="rId8" xr:uid="{E70C23A9-933A-4F93-913D-60D9D17D9232}"/>
    <hyperlink ref="J13" r:id="rId9" xr:uid="{8E360583-AA05-4E01-A252-C40CD9B34E22}"/>
    <hyperlink ref="J14" r:id="rId10" xr:uid="{EB389B68-2877-4C84-ACB7-27417737AB52}"/>
    <hyperlink ref="J15" r:id="rId11" xr:uid="{C482E8D8-E56E-4CDE-A4A5-0762D33B8D58}"/>
    <hyperlink ref="J16" r:id="rId12" xr:uid="{1C777CB9-C992-4D86-8F12-9252A5A47D3E}"/>
    <hyperlink ref="J17" r:id="rId13" xr:uid="{28D358F9-767B-443F-940E-EE3A2B9DA8F3}"/>
    <hyperlink ref="J18" r:id="rId14" xr:uid="{E80D054F-0EE6-46E7-94AA-F5636EC67B1E}"/>
    <hyperlink ref="J20" r:id="rId15" xr:uid="{F1B21629-1050-43BF-857E-4C47DB1949E0}"/>
    <hyperlink ref="J21" r:id="rId16" display="mayilaimanickavasagarsociety@gmail.com_x000a__x000a_ " xr:uid="{F2CA08DB-61B2-4EB6-9AC8-5D4B42B0164E}"/>
    <hyperlink ref="J22" r:id="rId17" xr:uid="{848C4F21-CF33-416C-AF5C-EE0E75E81F4E}"/>
    <hyperlink ref="J8" r:id="rId18" xr:uid="{A12A4DA6-9BC9-4902-9006-2E98973EB211}"/>
  </hyperlinks>
  <pageMargins left="0.7" right="0.7" top="0.75" bottom="0.75" header="0.3" footer="0.3"/>
  <pageSetup scale="70" fitToHeight="0" orientation="landscape"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A22084</dc:creator>
  <cp:lastModifiedBy>Sajan Sethumadhavan</cp:lastModifiedBy>
  <cp:lastPrinted>2025-07-07T07:37:46Z</cp:lastPrinted>
  <dcterms:created xsi:type="dcterms:W3CDTF">2025-07-07T07:17:38Z</dcterms:created>
  <dcterms:modified xsi:type="dcterms:W3CDTF">2025-08-10T10:12:38Z</dcterms:modified>
</cp:coreProperties>
</file>